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TRH\TÜI\KATASZTER\Válaszok\Honlapra\"/>
    </mc:Choice>
  </mc:AlternateContent>
  <bookViews>
    <workbookView xWindow="0" yWindow="0" windowWidth="28800" windowHeight="12300"/>
  </bookViews>
  <sheets>
    <sheet name="Középtávú" sheetId="1" r:id="rId1"/>
  </sheets>
  <definedNames>
    <definedName name="_xlnm.Print_Titles" localSheetId="0">Középtávú!$3:$4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3" i="1"/>
  <c r="K34" i="1"/>
  <c r="K35" i="1"/>
  <c r="K36" i="1"/>
  <c r="K37" i="1"/>
  <c r="K39" i="1"/>
  <c r="K42" i="1"/>
  <c r="K43" i="1"/>
  <c r="K44" i="1"/>
  <c r="K45" i="1"/>
  <c r="K46" i="1"/>
  <c r="K47" i="1"/>
  <c r="K48" i="1"/>
</calcChain>
</file>

<file path=xl/comments1.xml><?xml version="1.0" encoding="utf-8"?>
<comments xmlns="http://schemas.openxmlformats.org/spreadsheetml/2006/main">
  <authors>
    <author>Kiss Dávid</author>
  </authors>
  <commentList>
    <comment ref="D3" authorId="0" shapeId="0">
      <text>
        <r>
          <rPr>
            <b/>
            <sz val="9"/>
            <color indexed="81"/>
            <rFont val="Tahoma"/>
            <family val="2"/>
            <charset val="238"/>
          </rPr>
          <t>Kiss Dávid:</t>
        </r>
        <r>
          <rPr>
            <sz val="9"/>
            <color indexed="81"/>
            <rFont val="Tahoma"/>
            <family val="2"/>
            <charset val="238"/>
          </rPr>
          <t xml:space="preserve">
Ide kérjük feltüntetni azokat a kutatási területeket, amelyek meghatározóak a kar/doktori iskola/kutatóintézet kutatási portfóliójában.
A területek meghatározásánál NEM szükséges figyelembe venni a korábbi vagy jelenlegi intézményi struktúrát (intézetek, tanszékek, kutatóműhelyek), hanem alapvetően a kutatási terület legyen a meghatározó.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  <charset val="238"/>
          </rPr>
          <t>Kiss Dávid:</t>
        </r>
        <r>
          <rPr>
            <sz val="9"/>
            <color indexed="81"/>
            <rFont val="Tahoma"/>
            <family val="2"/>
            <charset val="238"/>
          </rPr>
          <t xml:space="preserve">
Ide kérjük feltüntetni mindazon főbb kutatási témákat, amelyek a C oszlopban megjelölt kutatási területen belül kiemelt helyen szerepelnek a kar/doktori iskola/kutatóintézet portfóliójában. Itt kérjük, fókuszáljanak azon témák kiemelésére, amelyek jelenleg aktuálisak lehetnek társintézmények, külső együttműködő partnerek számára. (pl. koronavírus kapcsán felmerülő katasztrófavédelmi problélmák kezelése)
A területekhez 5 témát rendeltünk, amit kérünk ne bővítsenek tovább. Ha szükségesnek érzik, akkor a területeket fregmentálják inkább.</t>
        </r>
      </text>
    </comment>
    <comment ref="G3" authorId="0" shapeId="0">
      <text>
        <r>
          <rPr>
            <b/>
            <sz val="9"/>
            <color indexed="81"/>
            <rFont val="Tahoma"/>
            <family val="2"/>
            <charset val="238"/>
          </rPr>
          <t>Kiss Dávid:</t>
        </r>
        <r>
          <rPr>
            <sz val="9"/>
            <color indexed="81"/>
            <rFont val="Tahoma"/>
            <family val="2"/>
            <charset val="238"/>
          </rPr>
          <t xml:space="preserve">
Ide kérjük feltüntetni a D oszlopban megjelölt téma felelős vezetőjét. Itt a név tudja reprezentálni a témában / a kutatói / szakmai világban való elismertséget és ezáltal garanciát a kutatás sikeres megvalósítására.
A név megadásánál kérjük figyeljenek a tudományos fokozat, a rendfokozat és a oktatói beosztás feltüntetésére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  <charset val="238"/>
          </rPr>
          <t>Kiss Dávid:</t>
        </r>
        <r>
          <rPr>
            <sz val="9"/>
            <color indexed="81"/>
            <rFont val="Tahoma"/>
            <family val="2"/>
            <charset val="238"/>
          </rPr>
          <t xml:space="preserve">
A kutatási téma vezetője mellett fontos feltüntetni a kutatói bázist, akik a kutatás során a vezető számára rendelkezésre állhatnak. Ez mutat rá, hogy adott témában az INTÉZMÉNYEN BELÜL hány szakember vonható be adott kutatásba.</t>
        </r>
      </text>
    </comment>
    <comment ref="L3" authorId="0" shapeId="0">
      <text>
        <r>
          <rPr>
            <b/>
            <sz val="9"/>
            <color indexed="81"/>
            <rFont val="Tahoma"/>
            <family val="2"/>
            <charset val="238"/>
          </rPr>
          <t>Kiss Dávid:</t>
        </r>
        <r>
          <rPr>
            <sz val="9"/>
            <color indexed="81"/>
            <rFont val="Tahoma"/>
            <family val="2"/>
            <charset val="238"/>
          </rPr>
          <t xml:space="preserve">
Ide kérjük feltüntetni a kutatás várható időtartamát hónapban vagy évben megadva.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  <charset val="238"/>
          </rPr>
          <t>Kiss Dávid:</t>
        </r>
        <r>
          <rPr>
            <sz val="9"/>
            <color indexed="81"/>
            <rFont val="Tahoma"/>
            <family val="2"/>
            <charset val="238"/>
          </rPr>
          <t xml:space="preserve">
Itt feltüntetendőek a várható eredménytermékek. A rövidtávú eredménytermékek mellé további hosszabb kutatási időt igénylő eredménytermékek felvehetőek: például egyetemi tankönyv, szakalapítás, szakkindítás, több éves kutatást összegző tanulmánykötet(ek), tudományos kötetsorozat stb.</t>
        </r>
      </text>
    </comment>
  </commentList>
</comments>
</file>

<file path=xl/sharedStrings.xml><?xml version="1.0" encoding="utf-8"?>
<sst xmlns="http://schemas.openxmlformats.org/spreadsheetml/2006/main" count="297" uniqueCount="186">
  <si>
    <t>szakmai tanulmányok, könyvek, konferenciai előadás, disszertáció</t>
  </si>
  <si>
    <t>4-5 év</t>
  </si>
  <si>
    <t>Dr. habil. Hautzinger Zoltán r. ezds, egyetemi docens</t>
  </si>
  <si>
    <t>PhD</t>
  </si>
  <si>
    <t>A migráció rendészeti kezelése</t>
  </si>
  <si>
    <t>Dr. Héra Gábor, egyetemi oktató</t>
  </si>
  <si>
    <t>Rendészeti módszertan a megismerés szolgálatában</t>
  </si>
  <si>
    <t>Prof. Dr. Pap András László, egyetemi tanár</t>
  </si>
  <si>
    <t>DSc</t>
  </si>
  <si>
    <t>A kisebbségi problémák rendészeti kezelése</t>
  </si>
  <si>
    <t>A rendészet jogi, kriminológiai, kriminalisztikai és társadalomtudományi aspektusai</t>
  </si>
  <si>
    <t>RTK RDI</t>
  </si>
  <si>
    <t>17.</t>
  </si>
  <si>
    <t>Prof. Dr. Polt Péter egyetemi tanár</t>
  </si>
  <si>
    <t>Nemzetközi rendészeti éás bűnügyi együttműködés</t>
  </si>
  <si>
    <t>Szakrendészetek, a rendészet európai uniós és nemzetközi vonatkozásai</t>
  </si>
  <si>
    <t>16.</t>
  </si>
  <si>
    <t>Prof. Dr. Finszter Géza ny r. ezds, egyetemi tanár, professor emeritus</t>
  </si>
  <si>
    <t>Rendészeti stratégiák</t>
  </si>
  <si>
    <t>Általános rendészetelmélet, rendészettörténet, nemzetbiztonság és rendészet</t>
  </si>
  <si>
    <t>15.</t>
  </si>
  <si>
    <t>publikáció, egyetemi jegyzet</t>
  </si>
  <si>
    <t>4 év</t>
  </si>
  <si>
    <t>dr. Simon Béla r. őrgy. tanársegéd</t>
  </si>
  <si>
    <t>Mobiltelefonok forenzikus vizsgálata</t>
  </si>
  <si>
    <t>Bűnügyi, Gazdaságvédelmi és Kiberbűnözés Elleni Tanszék</t>
  </si>
  <si>
    <t>RTK Bűnügyi, Gazdaságvédelmi és Kiberbűnözés Elleni Tanszék</t>
  </si>
  <si>
    <t>14.</t>
  </si>
  <si>
    <t>egyetemi jegyzet, publikáció</t>
  </si>
  <si>
    <t>Prof. Dr. Barabás Andrea Tünde, egyetemi tanár</t>
  </si>
  <si>
    <t>CSc</t>
  </si>
  <si>
    <r>
      <rPr>
        <u/>
        <sz val="11"/>
        <color rgb="FF000000"/>
        <rFont val="Times New Roman"/>
        <family val="1"/>
        <charset val="238"/>
      </rPr>
      <t>sikeres OTKA pályázat esetén</t>
    </r>
    <r>
      <rPr>
        <sz val="11"/>
        <color rgb="FF000000"/>
        <rFont val="Times New Roman"/>
        <family val="1"/>
        <charset val="238"/>
      </rPr>
      <t xml:space="preserve">:              Áldozattá válás és lakossági biztonságérzet összefüggései </t>
    </r>
  </si>
  <si>
    <t>Kriminológia</t>
  </si>
  <si>
    <t>RTK Kriminológiai Tanszék</t>
  </si>
  <si>
    <t>13.</t>
  </si>
  <si>
    <t>publikáció</t>
  </si>
  <si>
    <t>5 év</t>
  </si>
  <si>
    <t>ifj. Fórizs Sándor r. őrnagy, mestertanár (tanár)</t>
  </si>
  <si>
    <t>Sportrendezvények biztonságának modernizálódása</t>
  </si>
  <si>
    <t>dr. Gál Erika r. őrnagy, tanársegéd</t>
  </si>
  <si>
    <t>Terrorizmus hatásai a tömegrendezvényekre</t>
  </si>
  <si>
    <t>csapatszolgálat</t>
  </si>
  <si>
    <t>RTK Közbiztonsági Tanszék</t>
  </si>
  <si>
    <t>tanulmányok</t>
  </si>
  <si>
    <t>Dr. Tihanyi  Mikklós r. őrnagy, adjunktus</t>
  </si>
  <si>
    <t>Járványügyi veszélyhelyzet rendészeti vetületei</t>
  </si>
  <si>
    <t>közrendvédelem</t>
  </si>
  <si>
    <t>Dr. Major Róbert r. ezredes, egyetemi docens</t>
  </si>
  <si>
    <t>Közlekedési balesetek helyszínén lefolytaott rendőri eljárás időszükséglete csökkentésének lehetőségei</t>
  </si>
  <si>
    <t>közlekedésrendészet</t>
  </si>
  <si>
    <t>12.</t>
  </si>
  <si>
    <t>Dr. Vári Vince r. őrnagy, adjunktus</t>
  </si>
  <si>
    <t>A nyomozási szak egyszerűsítésének kérdései</t>
  </si>
  <si>
    <t>monográfia</t>
  </si>
  <si>
    <t>Dr. Budaházi Árpád r. őrnagy, egyetemi docens</t>
  </si>
  <si>
    <t>A bizonyítási kísérlet</t>
  </si>
  <si>
    <t>Dr. Horgos Lívia, adjunktus</t>
  </si>
  <si>
    <t>A büntető igazságszolgáltatás és a büntető hatalom</t>
  </si>
  <si>
    <t>külföldi konferenciák, idegen nyelvű tanulmányok</t>
  </si>
  <si>
    <t xml:space="preserve"> Prof. Dr. Fantoly Zsanett, egyetemi tanár</t>
  </si>
  <si>
    <t>Az új büntetőeljárási törvény egyes, nyomozást érintő jogintézményeinek gyakorlati tapasztalatai</t>
  </si>
  <si>
    <t>Büntető eljárásjog</t>
  </si>
  <si>
    <t>RTKBüntető-eljárásjogi Tanszék</t>
  </si>
  <si>
    <t>11.</t>
  </si>
  <si>
    <t>publikáció (nemzetközi szakfolyóiratban)</t>
  </si>
  <si>
    <t>Dr. Pallo József bv. ezredes,
 egyetemi docens</t>
  </si>
  <si>
    <t>Kriminológiai hatások a honi  jogalkotási folyamatokban</t>
  </si>
  <si>
    <t>Pönológia</t>
  </si>
  <si>
    <t>RTKBüntetés-végrehajtási Tanszék</t>
  </si>
  <si>
    <t>10.</t>
  </si>
  <si>
    <t>publikációk, majd egyetemi jegyzet</t>
  </si>
  <si>
    <t>1 + hallgatók</t>
  </si>
  <si>
    <t>MA hallgatókkal</t>
  </si>
  <si>
    <t>Dr. Deák József  r. alezredes, adjunktus</t>
  </si>
  <si>
    <t>Az Oroszországi Föderáció rendvédelmi szervei kialakulásának, jellemzőinek, működésének, sajtójának, élenjáró tapasztalatainak bemutatása összevetése a magyar megfelelő szervekkel</t>
  </si>
  <si>
    <t>Orosz rendészeti rendszerek</t>
  </si>
  <si>
    <t>RTK Rendészetelméleti és -történeti Tanszék</t>
  </si>
  <si>
    <t>Prof. Dr. Sallai János r. ezredes, egyetemi tanár</t>
  </si>
  <si>
    <t>A magyar rendészettudomány története</t>
  </si>
  <si>
    <t>Rendészet és kisebbségi csoportok</t>
  </si>
  <si>
    <t>Rendészettudonány</t>
  </si>
  <si>
    <t>9.</t>
  </si>
  <si>
    <t>habilitácó keretében publikáció(k) és egyetemi jegyzet</t>
  </si>
  <si>
    <t>Dr. Nagy Judit r. ezredes, egyetemi docens</t>
  </si>
  <si>
    <t>Nemzetközi és európai rendőri, bűnügyi együttműködés</t>
  </si>
  <si>
    <t>Jogtudomány</t>
  </si>
  <si>
    <t>NKE RTK Nemzetközi és Európai Rendészeti Tanszék</t>
  </si>
  <si>
    <t>kézikönyv, egyetemi jegyzet, publikációk</t>
  </si>
  <si>
    <t>Dr. Hollán Miklós, egyetemi docens</t>
  </si>
  <si>
    <t>Emberkereskedelem elleni fellépés: nemzeti és nemzetközi dimenzióban</t>
  </si>
  <si>
    <t>Nemzetközi és európai rendészet</t>
  </si>
  <si>
    <t>RTK Nemzetközi és Európai Rendészeti Tanszék</t>
  </si>
  <si>
    <t>8.</t>
  </si>
  <si>
    <t>kérdőíves felmérés értékelése - kutatási jelentés + vezetőfejlesztési program-javaslat</t>
  </si>
  <si>
    <t xml:space="preserve">Dr. Hegedűs Judit, egyetemi docens </t>
  </si>
  <si>
    <t>Vezetői szerep vizsgálata (pilot tapasztalatai alapján - teljes NAV)</t>
  </si>
  <si>
    <t>Emberi erőforrás-gazdálkodás (vezetői utánpótlás- és fejlesztés)</t>
  </si>
  <si>
    <t>RTK Vám- és Pénzügyőri Tanszék</t>
  </si>
  <si>
    <t>7.</t>
  </si>
  <si>
    <t>publikáció, jegyzet</t>
  </si>
  <si>
    <t>Dr. habil. Christián László r. ezredes, egyetemi docens</t>
  </si>
  <si>
    <t xml:space="preserve">A polgárőrség együttműködése a rendészeti szervekkel és a civil szervezetekkel </t>
  </si>
  <si>
    <t>3 év</t>
  </si>
  <si>
    <t xml:space="preserve">Az önkormányzati rendészet hatáskörbővítésének lehetőségei, amely a szinergiák hatékony produktumát növeli </t>
  </si>
  <si>
    <t>egyetemi jegyzet</t>
  </si>
  <si>
    <t xml:space="preserve">Dr. Horváth Tamás, egyetemi tanársegéd </t>
  </si>
  <si>
    <t>Integrált létesítményvédelem kihívásai</t>
  </si>
  <si>
    <t>A rendészettudomány speciális területe: a fegyveres biztonsági őrség, a magánbiztonság és a közbiztonság határán</t>
  </si>
  <si>
    <t>2 év</t>
  </si>
  <si>
    <t>Az NKE és a Semmelweis Egyetem együttműködésében részvétel és aktív kutatási tevékenység az Egészségügyi Kiberbiztonsági Kutatócsoport munkájában</t>
  </si>
  <si>
    <t xml:space="preserve">    magánbiztonság / private security
önkormányzati rendészet / municipal police
kockázatelemzés / risk managemant
rendészet / policing
biztonság / security</t>
  </si>
  <si>
    <t>RTK Magánbiztonsági és Önkormányzati Rendészeti Tanszék</t>
  </si>
  <si>
    <t>6.</t>
  </si>
  <si>
    <t>Dr. Buzás Gábor r. alezredes, adjunktus</t>
  </si>
  <si>
    <t>Hatósági intézkedések - intézkedő hatóságok</t>
  </si>
  <si>
    <t>jegyzet</t>
  </si>
  <si>
    <t>dr. Haspel Orsolya r. őrnagy, tanársegéd</t>
  </si>
  <si>
    <t>A fegyverrel kapcsolatos tevékenységek engedélyezése</t>
  </si>
  <si>
    <t>Rendészeti jog</t>
  </si>
  <si>
    <t>RTK Közjogi és Rendészeti Jogi Tanszék</t>
  </si>
  <si>
    <t>szakkönyv átdolgozása, 4. kiadás előkészítése</t>
  </si>
  <si>
    <t>Dr. habil. Chronowski Nóra, egyetemi docens</t>
  </si>
  <si>
    <t>Magyar alkotmányosság az európai integrációban</t>
  </si>
  <si>
    <t>Globalizáció, alkotmányosság, alapjogvédelem</t>
  </si>
  <si>
    <t>az eddigi legteljesebb közigazgatási jogi szakkönyv (tankönyv) előállítása</t>
  </si>
  <si>
    <t>Prof. Dr. Patyi András, egyetemi tanár</t>
  </si>
  <si>
    <t>„Institutiones Administrationis” szakkönyvsorozat egységes kötetbe rendezése, ez ehhez szükséges kutatási és elemzési utómunkálatok</t>
  </si>
  <si>
    <t>9. és 10. kötet ( az államtudomány magyar és magyar nyelven kiadott alapvető műveinek ismételt megismertetése az olvasókkal, tudományos értékmegőrzés)</t>
  </si>
  <si>
    <t>Államtudományi klasszikusok</t>
  </si>
  <si>
    <t>Közjog, alkotmányosság, közigazgatás</t>
  </si>
  <si>
    <t>5.</t>
  </si>
  <si>
    <t>tanulmánykötet</t>
  </si>
  <si>
    <t>Dr. Hegedűs Judit, egyetemi docens</t>
  </si>
  <si>
    <t>Gyermekvédelem és rendészet</t>
  </si>
  <si>
    <t>Rendészeti pedagógia</t>
  </si>
  <si>
    <t>RTK Magatartástudományi Tanszék</t>
  </si>
  <si>
    <t>Integritás, korrupció-megelőzés a rendészetben</t>
  </si>
  <si>
    <t>Rendészeti etika</t>
  </si>
  <si>
    <t>publikáció, doktori disszertáció, habilitáció</t>
  </si>
  <si>
    <t>Rendészeti felsőoktatás pedagógiai kultúrája</t>
  </si>
  <si>
    <t>publikáció, doktori disszertáció</t>
  </si>
  <si>
    <t>1,5 év</t>
  </si>
  <si>
    <t>Sipos Szandra r. őrnagy, tanársegéd</t>
  </si>
  <si>
    <t>Kompetenciafejlesztés</t>
  </si>
  <si>
    <t>Rendészeti felsőoktatás</t>
  </si>
  <si>
    <t>Fekete Márta, tanársegéd</t>
  </si>
  <si>
    <t>Zárt intézeti neveltek és zárt intézetben dolgozók motivációs bázisának elemző vizsgálata</t>
  </si>
  <si>
    <t>Büntetés-végrehajtás</t>
  </si>
  <si>
    <t>4.</t>
  </si>
  <si>
    <t>publikáció, doktori disszertáció, egyetemi jegyzet</t>
  </si>
  <si>
    <t xml:space="preserve"> Prof. Dr. Kovács Gábor c. r. ddtbk., egyetemi tanár</t>
  </si>
  <si>
    <t>„A Közös Közszolgálati Gyakorlat szerepe a hallgatók szervezeti önkéntes magatartásának kialakulásában."</t>
  </si>
  <si>
    <t>Vezetés- és szervezéselmélet</t>
  </si>
  <si>
    <t>RTK Rendészeti Vezetéstudományi Tanszék</t>
  </si>
  <si>
    <t>3.</t>
  </si>
  <si>
    <t>empirikus kutatás eredményei, publikációk, jegyzetkészítés</t>
  </si>
  <si>
    <t>Barnucz Nóra, egyetemi tanársegéd</t>
  </si>
  <si>
    <t>Információs és kommunikációs technológiai eszközök alkalmazása a szaknyelvoktatásban</t>
  </si>
  <si>
    <t>IKT eszközök az oktatásban</t>
  </si>
  <si>
    <t>RTK, Idegennyelvi és Szaknyelvi Lektorátus</t>
  </si>
  <si>
    <t>2.</t>
  </si>
  <si>
    <t>nemzetközi és hazai publikáció</t>
  </si>
  <si>
    <t xml:space="preserve">Prof. Dr. Haller József, egyetemi tanár </t>
  </si>
  <si>
    <t>Szexuális bűnelkövetők tipizálása és kockázatelemzése</t>
  </si>
  <si>
    <t>Rendészeti intézkedés pszicho-fiziológiájának kutatása</t>
  </si>
  <si>
    <t>Prof. Dr. Haller József, egyetemi tanár</t>
  </si>
  <si>
    <t>Fiatalkorú bűnelkövetők pszichológiai és pszichiátriai tipizálása</t>
  </si>
  <si>
    <t>Mesterséges intelligencia és profilalkotás</t>
  </si>
  <si>
    <t>Kriminálpszichológia</t>
  </si>
  <si>
    <t>RTK Kriminálpszichológiai Tanszék</t>
  </si>
  <si>
    <t>1.</t>
  </si>
  <si>
    <t>Összesen</t>
  </si>
  <si>
    <t>Doktoranduszok</t>
  </si>
  <si>
    <t>Kutatók</t>
  </si>
  <si>
    <t>Oktatók</t>
  </si>
  <si>
    <t>A kutatás időtartama alatt létrejövő eredménytermékek</t>
  </si>
  <si>
    <t>A kutatás időtartama 
(4-5 év)</t>
  </si>
  <si>
    <t>A kutatásokba bevonható személyek száma</t>
  </si>
  <si>
    <t>Kutatási témák felelős vezetője</t>
  </si>
  <si>
    <t>Tudományos fokozat</t>
  </si>
  <si>
    <t>Főbb kutatási témák megnevezése</t>
  </si>
  <si>
    <t>A kutatási terület megnevezése</t>
  </si>
  <si>
    <t>KAR / Doktori Iskola / Kutatóintézet megnevezése</t>
  </si>
  <si>
    <t>Fsz.</t>
  </si>
  <si>
    <t>RTK-RDI - középtávú</t>
  </si>
  <si>
    <t>Tudományos kataszter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</si>
</sst>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u/>
      <sz val="11"/>
      <color rgb="FF000000"/>
      <name val="Times New Roman"/>
      <family val="1"/>
      <charset val="238"/>
    </font>
    <font>
      <sz val="11"/>
      <color rgb="FF2121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EEAF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M48"/>
  <sheetViews>
    <sheetView tabSelected="1" zoomScale="85" zoomScaleNormal="85" workbookViewId="0">
      <selection activeCell="M48" sqref="M48"/>
    </sheetView>
  </sheetViews>
  <sheetFormatPr defaultRowHeight="15" x14ac:dyDescent="0.25"/>
  <cols>
    <col min="3" max="3" width="21" bestFit="1" customWidth="1"/>
    <col min="4" max="4" width="32" customWidth="1"/>
    <col min="5" max="5" width="40.7109375" customWidth="1"/>
    <col min="6" max="6" width="22.7109375" customWidth="1"/>
    <col min="7" max="7" width="25.5703125" customWidth="1"/>
    <col min="8" max="9" width="15.85546875" customWidth="1"/>
    <col min="10" max="10" width="18.7109375" customWidth="1"/>
    <col min="11" max="11" width="15.85546875" customWidth="1"/>
    <col min="12" max="12" width="21.5703125" customWidth="1"/>
    <col min="13" max="13" width="55.7109375" customWidth="1"/>
  </cols>
  <sheetData>
    <row r="1" spans="2:13" ht="18.75" x14ac:dyDescent="0.25">
      <c r="B1" s="27" t="s">
        <v>185</v>
      </c>
      <c r="C1" s="27"/>
      <c r="D1" s="27"/>
    </row>
    <row r="2" spans="2:13" ht="19.5" thickBot="1" x14ac:dyDescent="0.3">
      <c r="B2" s="26" t="s">
        <v>184</v>
      </c>
      <c r="C2" s="26"/>
      <c r="D2" s="26"/>
    </row>
    <row r="3" spans="2:13" ht="32.25" customHeight="1" thickBot="1" x14ac:dyDescent="0.3">
      <c r="B3" s="20" t="s">
        <v>183</v>
      </c>
      <c r="C3" s="25" t="s">
        <v>182</v>
      </c>
      <c r="D3" s="20" t="s">
        <v>181</v>
      </c>
      <c r="E3" s="20" t="s">
        <v>180</v>
      </c>
      <c r="F3" s="24" t="s">
        <v>179</v>
      </c>
      <c r="G3" s="20" t="s">
        <v>178</v>
      </c>
      <c r="H3" s="23" t="s">
        <v>177</v>
      </c>
      <c r="I3" s="22"/>
      <c r="J3" s="22"/>
      <c r="K3" s="21"/>
      <c r="L3" s="20" t="s">
        <v>176</v>
      </c>
      <c r="M3" s="20" t="s">
        <v>175</v>
      </c>
    </row>
    <row r="4" spans="2:13" ht="32.25" customHeight="1" thickBot="1" x14ac:dyDescent="0.3">
      <c r="B4" s="16"/>
      <c r="C4" s="19"/>
      <c r="D4" s="16"/>
      <c r="E4" s="16"/>
      <c r="F4" s="18"/>
      <c r="G4" s="16"/>
      <c r="H4" s="17" t="s">
        <v>174</v>
      </c>
      <c r="I4" s="17" t="s">
        <v>173</v>
      </c>
      <c r="J4" s="17" t="s">
        <v>172</v>
      </c>
      <c r="K4" s="17" t="s">
        <v>171</v>
      </c>
      <c r="L4" s="16"/>
      <c r="M4" s="16"/>
    </row>
    <row r="5" spans="2:13" ht="57.95" customHeight="1" x14ac:dyDescent="0.25">
      <c r="B5" s="15" t="s">
        <v>170</v>
      </c>
      <c r="C5" s="15" t="s">
        <v>169</v>
      </c>
      <c r="D5" s="15" t="s">
        <v>168</v>
      </c>
      <c r="E5" s="5" t="s">
        <v>167</v>
      </c>
      <c r="F5" s="5" t="s">
        <v>8</v>
      </c>
      <c r="G5" s="5" t="s">
        <v>165</v>
      </c>
      <c r="H5" s="5">
        <v>1</v>
      </c>
      <c r="I5" s="5">
        <v>1</v>
      </c>
      <c r="J5" s="5">
        <v>0</v>
      </c>
      <c r="K5" s="5">
        <f>SUM(H5:J5)</f>
        <v>2</v>
      </c>
      <c r="L5" s="5" t="s">
        <v>22</v>
      </c>
      <c r="M5" s="5" t="s">
        <v>161</v>
      </c>
    </row>
    <row r="6" spans="2:13" ht="57.95" customHeight="1" x14ac:dyDescent="0.25">
      <c r="B6" s="3"/>
      <c r="C6" s="3"/>
      <c r="D6" s="3"/>
      <c r="E6" s="1" t="s">
        <v>166</v>
      </c>
      <c r="F6" s="1" t="s">
        <v>8</v>
      </c>
      <c r="G6" s="1" t="s">
        <v>165</v>
      </c>
      <c r="H6" s="1">
        <v>1</v>
      </c>
      <c r="I6" s="1">
        <v>2</v>
      </c>
      <c r="J6" s="1">
        <v>0</v>
      </c>
      <c r="K6" s="1">
        <f>SUM(H6:J6)</f>
        <v>3</v>
      </c>
      <c r="L6" s="1" t="s">
        <v>22</v>
      </c>
      <c r="M6" s="1" t="s">
        <v>161</v>
      </c>
    </row>
    <row r="7" spans="2:13" ht="57.95" customHeight="1" x14ac:dyDescent="0.25">
      <c r="B7" s="3"/>
      <c r="C7" s="3"/>
      <c r="D7" s="3"/>
      <c r="E7" s="1" t="s">
        <v>164</v>
      </c>
      <c r="F7" s="1" t="s">
        <v>8</v>
      </c>
      <c r="G7" s="1" t="s">
        <v>162</v>
      </c>
      <c r="H7" s="1">
        <v>1</v>
      </c>
      <c r="I7" s="1">
        <v>0</v>
      </c>
      <c r="J7" s="1">
        <v>0</v>
      </c>
      <c r="K7" s="1">
        <f>SUM(H7:J7)</f>
        <v>1</v>
      </c>
      <c r="L7" s="1" t="s">
        <v>22</v>
      </c>
      <c r="M7" s="1" t="s">
        <v>161</v>
      </c>
    </row>
    <row r="8" spans="2:13" ht="57.95" customHeight="1" x14ac:dyDescent="0.25">
      <c r="B8" s="3"/>
      <c r="C8" s="3"/>
      <c r="D8" s="3"/>
      <c r="E8" s="1" t="s">
        <v>163</v>
      </c>
      <c r="F8" s="1" t="s">
        <v>8</v>
      </c>
      <c r="G8" s="1" t="s">
        <v>162</v>
      </c>
      <c r="H8" s="1">
        <v>1</v>
      </c>
      <c r="I8" s="1">
        <v>1</v>
      </c>
      <c r="J8" s="1">
        <v>0</v>
      </c>
      <c r="K8" s="1">
        <f>SUM(H8:J8)</f>
        <v>2</v>
      </c>
      <c r="L8" s="1" t="s">
        <v>22</v>
      </c>
      <c r="M8" s="1" t="s">
        <v>161</v>
      </c>
    </row>
    <row r="9" spans="2:13" ht="57.95" customHeight="1" x14ac:dyDescent="0.25">
      <c r="B9" s="1" t="s">
        <v>160</v>
      </c>
      <c r="C9" s="14" t="s">
        <v>159</v>
      </c>
      <c r="D9" s="8" t="s">
        <v>158</v>
      </c>
      <c r="E9" s="8" t="s">
        <v>157</v>
      </c>
      <c r="F9" s="8"/>
      <c r="G9" s="8" t="s">
        <v>156</v>
      </c>
      <c r="H9" s="8">
        <v>1</v>
      </c>
      <c r="I9" s="1"/>
      <c r="J9" s="1"/>
      <c r="K9" s="8">
        <v>1</v>
      </c>
      <c r="L9" s="8" t="s">
        <v>22</v>
      </c>
      <c r="M9" s="8" t="s">
        <v>155</v>
      </c>
    </row>
    <row r="10" spans="2:13" ht="57.95" customHeight="1" x14ac:dyDescent="0.25">
      <c r="B10" s="1" t="s">
        <v>154</v>
      </c>
      <c r="C10" s="1" t="s">
        <v>153</v>
      </c>
      <c r="D10" s="1" t="s">
        <v>152</v>
      </c>
      <c r="E10" s="1" t="s">
        <v>151</v>
      </c>
      <c r="F10" s="1" t="s">
        <v>3</v>
      </c>
      <c r="G10" s="1" t="s">
        <v>150</v>
      </c>
      <c r="H10" s="1">
        <v>1</v>
      </c>
      <c r="I10" s="1">
        <v>0</v>
      </c>
      <c r="J10" s="1">
        <v>2</v>
      </c>
      <c r="K10" s="1">
        <f>SUM(H10:J10)</f>
        <v>3</v>
      </c>
      <c r="L10" s="1" t="s">
        <v>22</v>
      </c>
      <c r="M10" s="1" t="s">
        <v>149</v>
      </c>
    </row>
    <row r="11" spans="2:13" ht="57.95" customHeight="1" x14ac:dyDescent="0.25">
      <c r="B11" s="3" t="s">
        <v>148</v>
      </c>
      <c r="C11" s="1" t="s">
        <v>135</v>
      </c>
      <c r="D11" s="1" t="s">
        <v>147</v>
      </c>
      <c r="E11" s="1" t="s">
        <v>146</v>
      </c>
      <c r="F11" s="1"/>
      <c r="G11" s="1" t="s">
        <v>145</v>
      </c>
      <c r="H11" s="1">
        <v>1</v>
      </c>
      <c r="I11" s="1">
        <v>0</v>
      </c>
      <c r="J11" s="1">
        <v>1</v>
      </c>
      <c r="K11" s="1">
        <f>SUM(H11:J11)</f>
        <v>2</v>
      </c>
      <c r="L11" s="1" t="s">
        <v>22</v>
      </c>
      <c r="M11" s="1" t="s">
        <v>140</v>
      </c>
    </row>
    <row r="12" spans="2:13" ht="57.95" customHeight="1" x14ac:dyDescent="0.25">
      <c r="B12" s="12"/>
      <c r="C12" s="3" t="s">
        <v>135</v>
      </c>
      <c r="D12" s="3" t="s">
        <v>144</v>
      </c>
      <c r="E12" s="1" t="s">
        <v>143</v>
      </c>
      <c r="F12" s="1"/>
      <c r="G12" s="1" t="s">
        <v>142</v>
      </c>
      <c r="H12" s="1">
        <v>1</v>
      </c>
      <c r="I12" s="1"/>
      <c r="J12" s="1">
        <v>1</v>
      </c>
      <c r="K12" s="1">
        <f>SUM(H12:J12)</f>
        <v>2</v>
      </c>
      <c r="L12" s="1" t="s">
        <v>141</v>
      </c>
      <c r="M12" s="1" t="s">
        <v>140</v>
      </c>
    </row>
    <row r="13" spans="2:13" ht="57.95" customHeight="1" x14ac:dyDescent="0.25">
      <c r="B13" s="12"/>
      <c r="C13" s="3"/>
      <c r="D13" s="3"/>
      <c r="E13" s="1" t="s">
        <v>139</v>
      </c>
      <c r="F13" s="1" t="s">
        <v>3</v>
      </c>
      <c r="G13" s="1" t="s">
        <v>132</v>
      </c>
      <c r="H13" s="1">
        <v>3</v>
      </c>
      <c r="I13" s="1"/>
      <c r="J13" s="1">
        <v>2</v>
      </c>
      <c r="K13" s="1">
        <f>SUM(H13:J13)</f>
        <v>5</v>
      </c>
      <c r="L13" s="1" t="s">
        <v>102</v>
      </c>
      <c r="M13" s="1" t="s">
        <v>138</v>
      </c>
    </row>
    <row r="14" spans="2:13" ht="57.95" customHeight="1" x14ac:dyDescent="0.25">
      <c r="B14" s="12"/>
      <c r="C14" s="1" t="s">
        <v>135</v>
      </c>
      <c r="D14" s="1" t="s">
        <v>137</v>
      </c>
      <c r="E14" s="1" t="s">
        <v>136</v>
      </c>
      <c r="F14" s="1" t="s">
        <v>3</v>
      </c>
      <c r="G14" s="1" t="s">
        <v>132</v>
      </c>
      <c r="H14" s="1">
        <v>1</v>
      </c>
      <c r="I14" s="1">
        <v>3</v>
      </c>
      <c r="J14" s="1"/>
      <c r="K14" s="1">
        <f>SUM(H14:J14)</f>
        <v>4</v>
      </c>
      <c r="L14" s="1" t="s">
        <v>102</v>
      </c>
      <c r="M14" s="1" t="s">
        <v>131</v>
      </c>
    </row>
    <row r="15" spans="2:13" ht="57.95" customHeight="1" x14ac:dyDescent="0.25">
      <c r="B15" s="12"/>
      <c r="C15" s="1" t="s">
        <v>135</v>
      </c>
      <c r="D15" s="1" t="s">
        <v>134</v>
      </c>
      <c r="E15" s="1" t="s">
        <v>133</v>
      </c>
      <c r="F15" s="1" t="s">
        <v>3</v>
      </c>
      <c r="G15" s="1" t="s">
        <v>132</v>
      </c>
      <c r="H15" s="1">
        <v>2</v>
      </c>
      <c r="I15" s="1"/>
      <c r="J15" s="1">
        <v>2</v>
      </c>
      <c r="K15" s="1">
        <f>SUM(H15:J15)</f>
        <v>4</v>
      </c>
      <c r="L15" s="1" t="s">
        <v>102</v>
      </c>
      <c r="M15" s="1" t="s">
        <v>131</v>
      </c>
    </row>
    <row r="16" spans="2:13" ht="67.5" customHeight="1" x14ac:dyDescent="0.25">
      <c r="B16" s="3" t="s">
        <v>130</v>
      </c>
      <c r="C16" s="3" t="s">
        <v>119</v>
      </c>
      <c r="D16" s="3" t="s">
        <v>129</v>
      </c>
      <c r="E16" s="1" t="s">
        <v>128</v>
      </c>
      <c r="F16" s="1" t="s">
        <v>3</v>
      </c>
      <c r="G16" s="1" t="s">
        <v>125</v>
      </c>
      <c r="H16" s="1">
        <v>1</v>
      </c>
      <c r="I16" s="1">
        <v>1</v>
      </c>
      <c r="J16" s="1">
        <v>1</v>
      </c>
      <c r="K16" s="1">
        <f>SUM(H16:J16)</f>
        <v>3</v>
      </c>
      <c r="L16" s="1" t="s">
        <v>22</v>
      </c>
      <c r="M16" s="1" t="s">
        <v>127</v>
      </c>
    </row>
    <row r="17" spans="2:13" ht="57.95" customHeight="1" x14ac:dyDescent="0.25">
      <c r="B17" s="3"/>
      <c r="C17" s="3"/>
      <c r="D17" s="3"/>
      <c r="E17" s="4" t="s">
        <v>126</v>
      </c>
      <c r="F17" s="13" t="s">
        <v>3</v>
      </c>
      <c r="G17" s="1" t="s">
        <v>125</v>
      </c>
      <c r="H17" s="1">
        <v>1</v>
      </c>
      <c r="I17" s="1">
        <v>1</v>
      </c>
      <c r="J17" s="1"/>
      <c r="K17" s="1">
        <f>SUM(H17:J17)</f>
        <v>2</v>
      </c>
      <c r="L17" s="1" t="s">
        <v>36</v>
      </c>
      <c r="M17" s="4" t="s">
        <v>124</v>
      </c>
    </row>
    <row r="18" spans="2:13" ht="57.95" customHeight="1" x14ac:dyDescent="0.25">
      <c r="B18" s="3"/>
      <c r="C18" s="3"/>
      <c r="D18" s="3"/>
      <c r="E18" s="1" t="s">
        <v>123</v>
      </c>
      <c r="F18" s="1" t="s">
        <v>3</v>
      </c>
      <c r="G18" s="1" t="s">
        <v>121</v>
      </c>
      <c r="H18" s="1">
        <v>1</v>
      </c>
      <c r="I18" s="1"/>
      <c r="J18" s="1"/>
      <c r="K18" s="1">
        <f>SUM(H18:J18)</f>
        <v>1</v>
      </c>
      <c r="L18" s="1" t="s">
        <v>22</v>
      </c>
      <c r="M18" s="1" t="s">
        <v>53</v>
      </c>
    </row>
    <row r="19" spans="2:13" ht="57.95" customHeight="1" x14ac:dyDescent="0.25">
      <c r="B19" s="3"/>
      <c r="C19" s="3"/>
      <c r="D19" s="3"/>
      <c r="E19" s="1" t="s">
        <v>122</v>
      </c>
      <c r="F19" s="1" t="s">
        <v>3</v>
      </c>
      <c r="G19" s="1" t="s">
        <v>121</v>
      </c>
      <c r="H19" s="1">
        <v>1</v>
      </c>
      <c r="I19" s="1">
        <v>1</v>
      </c>
      <c r="J19" s="1"/>
      <c r="K19" s="1">
        <f>SUM(H19:J19)</f>
        <v>2</v>
      </c>
      <c r="L19" s="1" t="s">
        <v>22</v>
      </c>
      <c r="M19" s="1" t="s">
        <v>120</v>
      </c>
    </row>
    <row r="20" spans="2:13" ht="57.95" customHeight="1" x14ac:dyDescent="0.25">
      <c r="B20" s="12"/>
      <c r="C20" s="3" t="s">
        <v>119</v>
      </c>
      <c r="D20" s="3" t="s">
        <v>118</v>
      </c>
      <c r="E20" s="1" t="s">
        <v>117</v>
      </c>
      <c r="F20" s="1"/>
      <c r="G20" s="1" t="s">
        <v>116</v>
      </c>
      <c r="H20" s="1">
        <v>1</v>
      </c>
      <c r="I20" s="1">
        <v>1</v>
      </c>
      <c r="J20" s="1"/>
      <c r="K20" s="1">
        <f>SUM(H20:J20)</f>
        <v>2</v>
      </c>
      <c r="L20" s="1" t="s">
        <v>22</v>
      </c>
      <c r="M20" s="1" t="s">
        <v>115</v>
      </c>
    </row>
    <row r="21" spans="2:13" ht="57.95" customHeight="1" x14ac:dyDescent="0.25">
      <c r="B21" s="12"/>
      <c r="C21" s="3"/>
      <c r="D21" s="3"/>
      <c r="E21" s="1" t="s">
        <v>114</v>
      </c>
      <c r="F21" s="1" t="s">
        <v>3</v>
      </c>
      <c r="G21" s="1" t="s">
        <v>113</v>
      </c>
      <c r="H21" s="1">
        <v>1</v>
      </c>
      <c r="I21" s="1"/>
      <c r="J21" s="1"/>
      <c r="K21" s="1">
        <f>SUM(H21:J21)</f>
        <v>1</v>
      </c>
      <c r="L21" s="1" t="s">
        <v>36</v>
      </c>
      <c r="M21" s="1" t="s">
        <v>53</v>
      </c>
    </row>
    <row r="22" spans="2:13" ht="65.099999999999994" customHeight="1" x14ac:dyDescent="0.25">
      <c r="B22" s="10" t="s">
        <v>112</v>
      </c>
      <c r="C22" s="3" t="s">
        <v>111</v>
      </c>
      <c r="D22" s="3" t="s">
        <v>110</v>
      </c>
      <c r="E22" s="1" t="s">
        <v>109</v>
      </c>
      <c r="F22" s="1" t="s">
        <v>3</v>
      </c>
      <c r="G22" s="1" t="s">
        <v>100</v>
      </c>
      <c r="H22" s="1">
        <v>2</v>
      </c>
      <c r="I22" s="1"/>
      <c r="J22" s="1"/>
      <c r="K22" s="1">
        <f>SUM(H22:J22)</f>
        <v>2</v>
      </c>
      <c r="L22" s="1" t="s">
        <v>108</v>
      </c>
      <c r="M22" s="1" t="s">
        <v>21</v>
      </c>
    </row>
    <row r="23" spans="2:13" ht="57.95" customHeight="1" x14ac:dyDescent="0.25">
      <c r="B23" s="10"/>
      <c r="C23" s="12"/>
      <c r="D23" s="12"/>
      <c r="E23" s="1" t="s">
        <v>107</v>
      </c>
      <c r="F23" s="1" t="s">
        <v>3</v>
      </c>
      <c r="G23" s="1" t="s">
        <v>100</v>
      </c>
      <c r="H23" s="1">
        <v>1</v>
      </c>
      <c r="I23" s="1">
        <v>3</v>
      </c>
      <c r="J23" s="1">
        <v>1</v>
      </c>
      <c r="K23" s="1">
        <f>SUM(H23:J23)</f>
        <v>5</v>
      </c>
      <c r="L23" s="1" t="s">
        <v>22</v>
      </c>
      <c r="M23" s="1" t="s">
        <v>21</v>
      </c>
    </row>
    <row r="24" spans="2:13" ht="57.95" customHeight="1" x14ac:dyDescent="0.25">
      <c r="B24" s="10"/>
      <c r="C24" s="12"/>
      <c r="D24" s="12"/>
      <c r="E24" s="1" t="s">
        <v>106</v>
      </c>
      <c r="F24" s="1" t="s">
        <v>3</v>
      </c>
      <c r="G24" s="1" t="s">
        <v>105</v>
      </c>
      <c r="H24" s="1">
        <v>4</v>
      </c>
      <c r="I24" s="1"/>
      <c r="J24" s="1"/>
      <c r="K24" s="1">
        <f>SUM(H24:J24)</f>
        <v>4</v>
      </c>
      <c r="L24" s="1" t="s">
        <v>22</v>
      </c>
      <c r="M24" s="1" t="s">
        <v>104</v>
      </c>
    </row>
    <row r="25" spans="2:13" ht="57.95" customHeight="1" x14ac:dyDescent="0.25">
      <c r="B25" s="10"/>
      <c r="C25" s="12"/>
      <c r="D25" s="12"/>
      <c r="E25" s="1" t="s">
        <v>103</v>
      </c>
      <c r="F25" s="1" t="s">
        <v>3</v>
      </c>
      <c r="G25" s="1" t="s">
        <v>100</v>
      </c>
      <c r="H25" s="1">
        <v>2</v>
      </c>
      <c r="I25" s="1"/>
      <c r="J25" s="1"/>
      <c r="K25" s="1">
        <f>SUM(H25:J25)</f>
        <v>2</v>
      </c>
      <c r="L25" s="1" t="s">
        <v>102</v>
      </c>
      <c r="M25" s="1" t="s">
        <v>35</v>
      </c>
    </row>
    <row r="26" spans="2:13" ht="57.95" customHeight="1" x14ac:dyDescent="0.25">
      <c r="B26" s="10"/>
      <c r="C26" s="12"/>
      <c r="D26" s="12"/>
      <c r="E26" s="1" t="s">
        <v>101</v>
      </c>
      <c r="F26" s="1" t="s">
        <v>3</v>
      </c>
      <c r="G26" s="1" t="s">
        <v>100</v>
      </c>
      <c r="H26" s="1">
        <v>2</v>
      </c>
      <c r="I26" s="1"/>
      <c r="J26" s="1"/>
      <c r="K26" s="1">
        <f>SUM(H26:J26)</f>
        <v>2</v>
      </c>
      <c r="L26" s="1" t="s">
        <v>22</v>
      </c>
      <c r="M26" s="1" t="s">
        <v>99</v>
      </c>
    </row>
    <row r="27" spans="2:13" ht="57.95" customHeight="1" x14ac:dyDescent="0.25">
      <c r="B27" s="11" t="s">
        <v>98</v>
      </c>
      <c r="C27" s="1" t="s">
        <v>97</v>
      </c>
      <c r="D27" s="1" t="s">
        <v>96</v>
      </c>
      <c r="E27" s="1" t="s">
        <v>95</v>
      </c>
      <c r="F27" s="1" t="s">
        <v>3</v>
      </c>
      <c r="G27" s="1" t="s">
        <v>94</v>
      </c>
      <c r="H27" s="1">
        <v>3</v>
      </c>
      <c r="I27" s="1">
        <v>2</v>
      </c>
      <c r="J27" s="1">
        <v>3</v>
      </c>
      <c r="K27" s="1">
        <f>SUM(H27:J27)</f>
        <v>8</v>
      </c>
      <c r="L27" s="1" t="s">
        <v>36</v>
      </c>
      <c r="M27" s="1" t="s">
        <v>93</v>
      </c>
    </row>
    <row r="28" spans="2:13" ht="57.95" customHeight="1" x14ac:dyDescent="0.25">
      <c r="B28" s="10" t="s">
        <v>92</v>
      </c>
      <c r="C28" s="1" t="s">
        <v>91</v>
      </c>
      <c r="D28" s="1" t="s">
        <v>90</v>
      </c>
      <c r="E28" s="1" t="s">
        <v>89</v>
      </c>
      <c r="F28" s="1" t="s">
        <v>3</v>
      </c>
      <c r="G28" s="1" t="s">
        <v>88</v>
      </c>
      <c r="H28" s="1">
        <v>2</v>
      </c>
      <c r="I28" s="1">
        <v>0</v>
      </c>
      <c r="J28" s="1">
        <v>1</v>
      </c>
      <c r="K28" s="1">
        <f>SUM(H28:J28)</f>
        <v>3</v>
      </c>
      <c r="L28" s="1" t="s">
        <v>22</v>
      </c>
      <c r="M28" s="1" t="s">
        <v>87</v>
      </c>
    </row>
    <row r="29" spans="2:13" ht="57.95" customHeight="1" x14ac:dyDescent="0.25">
      <c r="B29" s="10"/>
      <c r="C29" s="1" t="s">
        <v>86</v>
      </c>
      <c r="D29" s="1" t="s">
        <v>85</v>
      </c>
      <c r="E29" s="1" t="s">
        <v>84</v>
      </c>
      <c r="F29" s="1" t="s">
        <v>3</v>
      </c>
      <c r="G29" s="1" t="s">
        <v>83</v>
      </c>
      <c r="H29" s="1">
        <v>2</v>
      </c>
      <c r="I29" s="1"/>
      <c r="J29" s="1"/>
      <c r="K29" s="1">
        <f>SUM(H29:J29)</f>
        <v>2</v>
      </c>
      <c r="L29" s="1" t="s">
        <v>22</v>
      </c>
      <c r="M29" s="1" t="s">
        <v>82</v>
      </c>
    </row>
    <row r="30" spans="2:13" ht="57.95" customHeight="1" x14ac:dyDescent="0.25">
      <c r="B30" s="10" t="s">
        <v>81</v>
      </c>
      <c r="C30" s="3" t="s">
        <v>76</v>
      </c>
      <c r="D30" s="3" t="s">
        <v>80</v>
      </c>
      <c r="E30" s="1" t="s">
        <v>79</v>
      </c>
      <c r="F30" s="1" t="s">
        <v>8</v>
      </c>
      <c r="G30" s="1" t="s">
        <v>7</v>
      </c>
      <c r="H30" s="1">
        <v>1</v>
      </c>
      <c r="I30" s="1"/>
      <c r="J30" s="1">
        <v>1</v>
      </c>
      <c r="K30" s="1">
        <f>SUM(H30:J30)</f>
        <v>2</v>
      </c>
      <c r="L30" s="1" t="s">
        <v>36</v>
      </c>
      <c r="M30" s="1" t="s">
        <v>53</v>
      </c>
    </row>
    <row r="31" spans="2:13" ht="57.95" customHeight="1" x14ac:dyDescent="0.25">
      <c r="B31" s="10"/>
      <c r="C31" s="3"/>
      <c r="D31" s="3"/>
      <c r="E31" s="1" t="s">
        <v>78</v>
      </c>
      <c r="F31" s="1" t="s">
        <v>3</v>
      </c>
      <c r="G31" s="1" t="s">
        <v>77</v>
      </c>
      <c r="H31" s="1">
        <v>1</v>
      </c>
      <c r="I31" s="1"/>
      <c r="J31" s="1"/>
      <c r="K31" s="1">
        <f>SUM(H31:J31)</f>
        <v>1</v>
      </c>
      <c r="L31" s="1" t="s">
        <v>22</v>
      </c>
      <c r="M31" s="1" t="s">
        <v>53</v>
      </c>
    </row>
    <row r="32" spans="2:13" ht="75" customHeight="1" x14ac:dyDescent="0.25">
      <c r="B32" s="10"/>
      <c r="C32" s="1" t="s">
        <v>76</v>
      </c>
      <c r="D32" s="1" t="s">
        <v>75</v>
      </c>
      <c r="E32" s="1" t="s">
        <v>74</v>
      </c>
      <c r="F32" s="1" t="s">
        <v>3</v>
      </c>
      <c r="G32" s="1" t="s">
        <v>73</v>
      </c>
      <c r="H32" s="1">
        <v>1</v>
      </c>
      <c r="I32" s="1" t="s">
        <v>72</v>
      </c>
      <c r="J32" s="1"/>
      <c r="K32" s="1" t="s">
        <v>71</v>
      </c>
      <c r="L32" s="1" t="s">
        <v>22</v>
      </c>
      <c r="M32" s="1" t="s">
        <v>70</v>
      </c>
    </row>
    <row r="33" spans="2:13" ht="57.95" customHeight="1" x14ac:dyDescent="0.25">
      <c r="B33" s="11" t="s">
        <v>69</v>
      </c>
      <c r="C33" s="1" t="s">
        <v>68</v>
      </c>
      <c r="D33" s="1" t="s">
        <v>67</v>
      </c>
      <c r="E33" s="1" t="s">
        <v>66</v>
      </c>
      <c r="F33" s="1" t="s">
        <v>3</v>
      </c>
      <c r="G33" s="1" t="s">
        <v>65</v>
      </c>
      <c r="H33" s="1">
        <v>1</v>
      </c>
      <c r="I33" s="1">
        <v>2</v>
      </c>
      <c r="J33" s="1">
        <v>2</v>
      </c>
      <c r="K33" s="1">
        <f>SUM(H33:J33)</f>
        <v>5</v>
      </c>
      <c r="L33" s="1" t="s">
        <v>36</v>
      </c>
      <c r="M33" s="1" t="s">
        <v>64</v>
      </c>
    </row>
    <row r="34" spans="2:13" ht="57.95" customHeight="1" x14ac:dyDescent="0.25">
      <c r="B34" s="10" t="s">
        <v>63</v>
      </c>
      <c r="C34" s="3" t="s">
        <v>62</v>
      </c>
      <c r="D34" s="3" t="s">
        <v>61</v>
      </c>
      <c r="E34" s="1" t="s">
        <v>60</v>
      </c>
      <c r="F34" s="1" t="s">
        <v>3</v>
      </c>
      <c r="G34" s="1" t="s">
        <v>59</v>
      </c>
      <c r="H34" s="1">
        <v>1</v>
      </c>
      <c r="I34" s="1">
        <v>0</v>
      </c>
      <c r="J34" s="1"/>
      <c r="K34" s="1">
        <f>SUM(H34:J34)</f>
        <v>1</v>
      </c>
      <c r="L34" s="1" t="s">
        <v>22</v>
      </c>
      <c r="M34" s="1" t="s">
        <v>58</v>
      </c>
    </row>
    <row r="35" spans="2:13" ht="57.95" customHeight="1" x14ac:dyDescent="0.25">
      <c r="B35" s="10"/>
      <c r="C35" s="3"/>
      <c r="D35" s="3"/>
      <c r="E35" s="1" t="s">
        <v>57</v>
      </c>
      <c r="F35" s="1" t="s">
        <v>3</v>
      </c>
      <c r="G35" s="1" t="s">
        <v>56</v>
      </c>
      <c r="H35" s="1">
        <v>1</v>
      </c>
      <c r="I35" s="1">
        <v>0</v>
      </c>
      <c r="J35" s="1"/>
      <c r="K35" s="1">
        <f>SUM(H35:J35)</f>
        <v>1</v>
      </c>
      <c r="L35" s="1" t="s">
        <v>22</v>
      </c>
      <c r="M35" s="1" t="s">
        <v>53</v>
      </c>
    </row>
    <row r="36" spans="2:13" ht="57.95" customHeight="1" x14ac:dyDescent="0.25">
      <c r="B36" s="10"/>
      <c r="C36" s="3"/>
      <c r="D36" s="3"/>
      <c r="E36" s="1" t="s">
        <v>55</v>
      </c>
      <c r="F36" s="1" t="s">
        <v>3</v>
      </c>
      <c r="G36" s="1" t="s">
        <v>54</v>
      </c>
      <c r="H36" s="1">
        <v>1</v>
      </c>
      <c r="I36" s="1">
        <v>0</v>
      </c>
      <c r="J36" s="1"/>
      <c r="K36" s="1">
        <f>SUM(H36:J36)</f>
        <v>1</v>
      </c>
      <c r="L36" s="1" t="s">
        <v>36</v>
      </c>
      <c r="M36" s="1" t="s">
        <v>53</v>
      </c>
    </row>
    <row r="37" spans="2:13" ht="57.95" customHeight="1" x14ac:dyDescent="0.25">
      <c r="B37" s="10"/>
      <c r="C37" s="3"/>
      <c r="D37" s="3"/>
      <c r="E37" s="1" t="s">
        <v>52</v>
      </c>
      <c r="F37" s="1" t="s">
        <v>3</v>
      </c>
      <c r="G37" s="1" t="s">
        <v>51</v>
      </c>
      <c r="H37" s="1">
        <v>1</v>
      </c>
      <c r="I37" s="1">
        <v>0</v>
      </c>
      <c r="J37" s="1"/>
      <c r="K37" s="1">
        <f>SUM(H37:J37)</f>
        <v>1</v>
      </c>
      <c r="L37" s="1" t="s">
        <v>22</v>
      </c>
      <c r="M37" s="1" t="s">
        <v>35</v>
      </c>
    </row>
    <row r="38" spans="2:13" ht="57.95" customHeight="1" x14ac:dyDescent="0.25">
      <c r="B38" s="10" t="s">
        <v>50</v>
      </c>
      <c r="C38" s="1" t="s">
        <v>42</v>
      </c>
      <c r="D38" s="1" t="s">
        <v>49</v>
      </c>
      <c r="E38" s="1" t="s">
        <v>48</v>
      </c>
      <c r="F38" s="1" t="s">
        <v>3</v>
      </c>
      <c r="G38" s="1" t="s">
        <v>47</v>
      </c>
      <c r="H38" s="1">
        <v>3</v>
      </c>
      <c r="I38" s="1"/>
      <c r="J38" s="1"/>
      <c r="K38" s="1">
        <v>3</v>
      </c>
      <c r="L38" s="1" t="s">
        <v>22</v>
      </c>
      <c r="M38" s="1" t="s">
        <v>43</v>
      </c>
    </row>
    <row r="39" spans="2:13" ht="57.95" customHeight="1" x14ac:dyDescent="0.25">
      <c r="B39" s="10"/>
      <c r="C39" s="1" t="s">
        <v>42</v>
      </c>
      <c r="D39" s="1" t="s">
        <v>46</v>
      </c>
      <c r="E39" s="1" t="s">
        <v>45</v>
      </c>
      <c r="F39" s="1" t="s">
        <v>3</v>
      </c>
      <c r="G39" s="1" t="s">
        <v>44</v>
      </c>
      <c r="H39" s="1">
        <v>3</v>
      </c>
      <c r="I39" s="1"/>
      <c r="J39" s="1"/>
      <c r="K39" s="1">
        <f>SUM(H39:J39)</f>
        <v>3</v>
      </c>
      <c r="L39" s="1" t="s">
        <v>22</v>
      </c>
      <c r="M39" s="1" t="s">
        <v>43</v>
      </c>
    </row>
    <row r="40" spans="2:13" ht="57.95" customHeight="1" x14ac:dyDescent="0.25">
      <c r="B40" s="10"/>
      <c r="C40" s="3" t="s">
        <v>42</v>
      </c>
      <c r="D40" s="3" t="s">
        <v>41</v>
      </c>
      <c r="E40" s="1" t="s">
        <v>40</v>
      </c>
      <c r="F40" s="1"/>
      <c r="G40" s="1" t="s">
        <v>39</v>
      </c>
      <c r="H40" s="1">
        <v>2</v>
      </c>
      <c r="I40" s="1"/>
      <c r="J40" s="1"/>
      <c r="K40" s="1">
        <v>0</v>
      </c>
      <c r="L40" s="1" t="s">
        <v>36</v>
      </c>
      <c r="M40" s="1" t="s">
        <v>35</v>
      </c>
    </row>
    <row r="41" spans="2:13" ht="57.95" customHeight="1" x14ac:dyDescent="0.25">
      <c r="B41" s="10"/>
      <c r="C41" s="3"/>
      <c r="D41" s="3"/>
      <c r="E41" s="1" t="s">
        <v>38</v>
      </c>
      <c r="F41" s="1"/>
      <c r="G41" s="1" t="s">
        <v>37</v>
      </c>
      <c r="H41" s="1">
        <v>2</v>
      </c>
      <c r="I41" s="1"/>
      <c r="J41" s="1"/>
      <c r="K41" s="1">
        <v>0</v>
      </c>
      <c r="L41" s="1" t="s">
        <v>36</v>
      </c>
      <c r="M41" s="1" t="s">
        <v>35</v>
      </c>
    </row>
    <row r="42" spans="2:13" ht="57.95" customHeight="1" x14ac:dyDescent="0.25">
      <c r="B42" s="7" t="s">
        <v>34</v>
      </c>
      <c r="C42" s="9" t="s">
        <v>33</v>
      </c>
      <c r="D42" s="1" t="s">
        <v>32</v>
      </c>
      <c r="E42" s="8" t="s">
        <v>31</v>
      </c>
      <c r="F42" s="1" t="s">
        <v>30</v>
      </c>
      <c r="G42" s="1" t="s">
        <v>29</v>
      </c>
      <c r="H42" s="1">
        <v>1</v>
      </c>
      <c r="I42" s="1">
        <v>4</v>
      </c>
      <c r="J42" s="1">
        <v>2</v>
      </c>
      <c r="K42" s="1">
        <f>SUM(H42:J42)</f>
        <v>7</v>
      </c>
      <c r="L42" s="1" t="s">
        <v>22</v>
      </c>
      <c r="M42" s="1" t="s">
        <v>28</v>
      </c>
    </row>
    <row r="43" spans="2:13" ht="70.5" customHeight="1" x14ac:dyDescent="0.25">
      <c r="B43" s="7" t="s">
        <v>27</v>
      </c>
      <c r="C43" s="1" t="s">
        <v>26</v>
      </c>
      <c r="D43" s="1" t="s">
        <v>25</v>
      </c>
      <c r="E43" s="1" t="s">
        <v>24</v>
      </c>
      <c r="F43" s="1"/>
      <c r="G43" s="1" t="s">
        <v>23</v>
      </c>
      <c r="H43" s="1">
        <v>1</v>
      </c>
      <c r="I43" s="1">
        <v>2</v>
      </c>
      <c r="J43" s="1">
        <v>2</v>
      </c>
      <c r="K43" s="1">
        <f>SUM(H43:J43)</f>
        <v>5</v>
      </c>
      <c r="L43" s="1" t="s">
        <v>22</v>
      </c>
      <c r="M43" s="1" t="s">
        <v>21</v>
      </c>
    </row>
    <row r="44" spans="2:13" ht="57.95" customHeight="1" x14ac:dyDescent="0.25">
      <c r="B44" s="5" t="s">
        <v>20</v>
      </c>
      <c r="C44" s="5" t="s">
        <v>11</v>
      </c>
      <c r="D44" s="6" t="s">
        <v>19</v>
      </c>
      <c r="E44" s="5" t="s">
        <v>18</v>
      </c>
      <c r="F44" s="5" t="s">
        <v>8</v>
      </c>
      <c r="G44" s="5" t="s">
        <v>17</v>
      </c>
      <c r="H44" s="5">
        <v>5</v>
      </c>
      <c r="I44" s="5"/>
      <c r="J44" s="5">
        <v>4</v>
      </c>
      <c r="K44" s="5">
        <f>SUM(H44:J44)</f>
        <v>9</v>
      </c>
      <c r="L44" s="5" t="s">
        <v>1</v>
      </c>
      <c r="M44" s="5" t="s">
        <v>0</v>
      </c>
    </row>
    <row r="45" spans="2:13" ht="57.95" customHeight="1" x14ac:dyDescent="0.25">
      <c r="B45" s="1" t="s">
        <v>16</v>
      </c>
      <c r="C45" s="1" t="s">
        <v>11</v>
      </c>
      <c r="D45" s="4" t="s">
        <v>15</v>
      </c>
      <c r="E45" s="1" t="s">
        <v>14</v>
      </c>
      <c r="F45" s="1" t="s">
        <v>3</v>
      </c>
      <c r="G45" s="1" t="s">
        <v>13</v>
      </c>
      <c r="H45" s="1">
        <v>2</v>
      </c>
      <c r="I45" s="1"/>
      <c r="J45" s="1">
        <v>4</v>
      </c>
      <c r="K45" s="1">
        <f>SUM(H45:J45)</f>
        <v>6</v>
      </c>
      <c r="L45" s="1" t="s">
        <v>1</v>
      </c>
      <c r="M45" s="1" t="s">
        <v>0</v>
      </c>
    </row>
    <row r="46" spans="2:13" ht="57.95" customHeight="1" x14ac:dyDescent="0.25">
      <c r="B46" s="3" t="s">
        <v>12</v>
      </c>
      <c r="C46" s="3" t="s">
        <v>11</v>
      </c>
      <c r="D46" s="2" t="s">
        <v>10</v>
      </c>
      <c r="E46" s="1" t="s">
        <v>9</v>
      </c>
      <c r="F46" s="1" t="s">
        <v>8</v>
      </c>
      <c r="G46" s="1" t="s">
        <v>7</v>
      </c>
      <c r="H46" s="1">
        <v>3</v>
      </c>
      <c r="I46" s="1"/>
      <c r="J46" s="1">
        <v>4</v>
      </c>
      <c r="K46" s="1">
        <f>SUM(H46:J46)</f>
        <v>7</v>
      </c>
      <c r="L46" s="1" t="s">
        <v>1</v>
      </c>
      <c r="M46" s="1" t="s">
        <v>0</v>
      </c>
    </row>
    <row r="47" spans="2:13" ht="57.95" customHeight="1" x14ac:dyDescent="0.25">
      <c r="B47" s="3"/>
      <c r="C47" s="3"/>
      <c r="D47" s="2"/>
      <c r="E47" s="1" t="s">
        <v>6</v>
      </c>
      <c r="F47" s="1" t="s">
        <v>3</v>
      </c>
      <c r="G47" s="1" t="s">
        <v>5</v>
      </c>
      <c r="H47" s="1">
        <v>2</v>
      </c>
      <c r="I47" s="1">
        <v>3</v>
      </c>
      <c r="J47" s="1">
        <v>3</v>
      </c>
      <c r="K47" s="1">
        <f>SUM(H47:J47)</f>
        <v>8</v>
      </c>
      <c r="L47" s="1" t="s">
        <v>1</v>
      </c>
      <c r="M47" s="1" t="s">
        <v>0</v>
      </c>
    </row>
    <row r="48" spans="2:13" ht="57.95" customHeight="1" x14ac:dyDescent="0.25">
      <c r="B48" s="3"/>
      <c r="C48" s="3"/>
      <c r="D48" s="2"/>
      <c r="E48" s="1" t="s">
        <v>4</v>
      </c>
      <c r="F48" s="1" t="s">
        <v>3</v>
      </c>
      <c r="G48" s="1" t="s">
        <v>2</v>
      </c>
      <c r="H48" s="1">
        <v>3</v>
      </c>
      <c r="I48" s="1"/>
      <c r="J48" s="1">
        <v>3</v>
      </c>
      <c r="K48" s="1">
        <f>SUM(H48:J48)</f>
        <v>6</v>
      </c>
      <c r="L48" s="1" t="s">
        <v>1</v>
      </c>
      <c r="M48" s="1" t="s">
        <v>0</v>
      </c>
    </row>
  </sheetData>
  <mergeCells count="38">
    <mergeCell ref="L3:L4"/>
    <mergeCell ref="M3:M4"/>
    <mergeCell ref="E3:E4"/>
    <mergeCell ref="G3:G4"/>
    <mergeCell ref="H3:K3"/>
    <mergeCell ref="F3:F4"/>
    <mergeCell ref="D16:D19"/>
    <mergeCell ref="C20:C21"/>
    <mergeCell ref="D20:D21"/>
    <mergeCell ref="C22:C26"/>
    <mergeCell ref="D22:D26"/>
    <mergeCell ref="C30:C31"/>
    <mergeCell ref="B38:B41"/>
    <mergeCell ref="C40:C41"/>
    <mergeCell ref="D40:D41"/>
    <mergeCell ref="D30:D31"/>
    <mergeCell ref="B11:B15"/>
    <mergeCell ref="B16:B21"/>
    <mergeCell ref="B22:B26"/>
    <mergeCell ref="B28:B29"/>
    <mergeCell ref="B30:B32"/>
    <mergeCell ref="C16:C19"/>
    <mergeCell ref="D3:D4"/>
    <mergeCell ref="B5:B8"/>
    <mergeCell ref="C5:C8"/>
    <mergeCell ref="D5:D8"/>
    <mergeCell ref="C12:C13"/>
    <mergeCell ref="D12:D13"/>
    <mergeCell ref="B46:B48"/>
    <mergeCell ref="C46:C48"/>
    <mergeCell ref="D46:D48"/>
    <mergeCell ref="B1:D1"/>
    <mergeCell ref="B2:D2"/>
    <mergeCell ref="C34:C37"/>
    <mergeCell ref="D34:D37"/>
    <mergeCell ref="B34:B37"/>
    <mergeCell ref="B3:B4"/>
    <mergeCell ref="C3:C4"/>
  </mergeCells>
  <pageMargins left="0.70866141732283472" right="0.70866141732283472" top="0.74803149606299213" bottom="0.74803149606299213" header="0.31496062992125984" footer="0.31496062992125984"/>
  <pageSetup paperSize="8" scale="72" fitToHeight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Középtávú</vt:lpstr>
      <vt:lpstr>Középtávú!Nyomtatási_cím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Koszta Bernadett</dc:creator>
  <cp:lastModifiedBy>Koszta Bernadett</cp:lastModifiedBy>
  <dcterms:created xsi:type="dcterms:W3CDTF">2020-06-23T08:53:21Z</dcterms:created>
  <dcterms:modified xsi:type="dcterms:W3CDTF">2020-06-23T08:53:38Z</dcterms:modified>
</cp:coreProperties>
</file>